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※原田　誠\2020\08_工事関係\伊沢中央２期\用地測量\"/>
    </mc:Choice>
  </mc:AlternateContent>
  <bookViews>
    <workbookView xWindow="0" yWindow="0" windowWidth="15345" windowHeight="11430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/>
  <c r="G39" i="2"/>
  <c r="G38" i="2"/>
  <c r="G37" i="2" s="1"/>
  <c r="G34" i="2"/>
  <c r="G33" i="2"/>
  <c r="G32" i="2"/>
  <c r="G31" i="2" s="1"/>
  <c r="G29" i="2"/>
  <c r="G15" i="2"/>
  <c r="G14" i="2"/>
  <c r="G13" i="2" s="1"/>
  <c r="G12" i="2" s="1"/>
  <c r="G11" i="2" s="1"/>
  <c r="G10" i="2" s="1"/>
  <c r="G44" i="2" s="1"/>
  <c r="G45" i="2" s="1"/>
</calcChain>
</file>

<file path=xl/sharedStrings.xml><?xml version="1.0" encoding="utf-8"?>
<sst xmlns="http://schemas.openxmlformats.org/spreadsheetml/2006/main" count="85" uniqueCount="47">
  <si>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</si>
  <si>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</si>
  <si>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</si>
  <si>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</si>
  <si>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</si>
  <si>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</si>
  <si>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</si>
  <si>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</si>
  <si>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</si>
  <si>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</si>
  <si>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</si>
  <si>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県農道　伊沢中央２期　用地測量業務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</si>
  <si>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</si>
  <si>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</si>
  <si>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</si>
  <si>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</si>
  <si>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</si>
  <si>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</si>
  <si>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</si>
  <si>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用地測量
_x000D_</t>
  </si>
  <si>
    <t>作業計画
_x000D_</t>
  </si>
  <si>
    <t>業務</t>
  </si>
  <si>
    <t>現地踏査
_x000D_原野</t>
  </si>
  <si>
    <t>復元測量
_x000D_原野</t>
  </si>
  <si>
    <t>ha</t>
  </si>
  <si>
    <t>境界確認
_x000D_原野</t>
  </si>
  <si>
    <t>土地境界確認書作成
_x000D_原野</t>
  </si>
  <si>
    <t>境界測量
_x000D_原野</t>
  </si>
  <si>
    <t>境界点間測量
_x000D_原野</t>
  </si>
  <si>
    <t>用地境界仮杭設置
_x000D_原野</t>
  </si>
  <si>
    <t>面積計算
_x000D_原野</t>
  </si>
  <si>
    <t>用地実測図作成
_x000D_1/500</t>
  </si>
  <si>
    <t>用地平面図等作成
_x000D_1/500</t>
  </si>
  <si>
    <t>土地調書作成
_x000D_原野</t>
  </si>
  <si>
    <t>地積測量図等作成
_x000D_原野</t>
  </si>
  <si>
    <t>打合せ
_x000D_</t>
  </si>
  <si>
    <t>直接経費(電子成果品作成費を除く)
_x000D_</t>
  </si>
  <si>
    <t>旅費交通費（用地測量打合せ用）
_x000D_</t>
  </si>
  <si>
    <t>打合せ（用地測量旅費・交通費）
_x000D_</t>
  </si>
  <si>
    <t>回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</si>
  <si>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</si>
  <si>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</si>
  <si>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</si>
  <si>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</si>
  <si>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</si>
  <si>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</si>
  <si>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打合せ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</si>
</sst>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+G12+G31+G36+G37</f>
        <v>0</v>
      </c>
      <c r="H11" s="2"/>
      <c r="I11" s="15">
        <v>2</v>
      </c>
      <c r="J11" s="15"/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14</v>
      </c>
      <c r="D14" s="27"/>
      <c r="E14" s="12" t="s">
        <v>15</v>
      </c>
      <c r="F14" s="13">
        <v>1</v>
      </c>
      <c r="G14" s="14">
        <f>+G15+G29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4.2999999999999997E-2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24</v>
      </c>
      <c r="F19" s="13">
        <v>4.2999999999999997E-2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24</v>
      </c>
      <c r="F20" s="13">
        <v>4.2999999999999997E-2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24</v>
      </c>
      <c r="F21" s="13">
        <v>4.2999999999999997E-2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24</v>
      </c>
      <c r="F22" s="13">
        <v>4.2999999999999997E-2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24</v>
      </c>
      <c r="F23" s="13">
        <v>4.2999999999999997E-2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24</v>
      </c>
      <c r="F24" s="13">
        <v>4.2999999999999997E-2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24</v>
      </c>
      <c r="F25" s="13">
        <v>4.2999999999999997E-2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24</v>
      </c>
      <c r="F26" s="13">
        <v>4.2999999999999997E-2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24</v>
      </c>
      <c r="F27" s="13">
        <v>4.2999999999999997E-2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24</v>
      </c>
      <c r="F28" s="13">
        <v>4.2999999999999997E-2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46</v>
      </c>
      <c r="E30" s="12" t="s">
        <v>15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28" t="s">
        <v>36</v>
      </c>
      <c r="B31" s="29"/>
      <c r="C31" s="29"/>
      <c r="D31" s="27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26" t="s">
        <v>36</v>
      </c>
      <c r="C32" s="29"/>
      <c r="D32" s="27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26" t="s">
        <v>36</v>
      </c>
      <c r="D33" s="27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37</v>
      </c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38</v>
      </c>
      <c r="E35" s="12" t="s">
        <v>39</v>
      </c>
      <c r="F35" s="13">
        <v>2</v>
      </c>
      <c r="G35" s="20"/>
      <c r="H35" s="2"/>
      <c r="I35" s="15">
        <v>26</v>
      </c>
      <c r="J35" s="15">
        <v>4</v>
      </c>
    </row>
    <row r="36" spans="1:10" ht="42" customHeight="1">
      <c r="A36" s="28" t="s">
        <v>40</v>
      </c>
      <c r="B36" s="29"/>
      <c r="C36" s="29"/>
      <c r="D36" s="27"/>
      <c r="E36" s="12" t="s">
        <v>15</v>
      </c>
      <c r="F36" s="13">
        <v>1</v>
      </c>
      <c r="G36" s="20"/>
      <c r="H36" s="2"/>
      <c r="I36" s="15">
        <v>27</v>
      </c>
      <c r="J36" s="15"/>
    </row>
    <row r="37" spans="1:10" ht="42" customHeight="1">
      <c r="A37" s="28" t="s">
        <v>41</v>
      </c>
      <c r="B37" s="29"/>
      <c r="C37" s="29"/>
      <c r="D37" s="27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/>
    </row>
    <row r="38" spans="1:10" ht="42" customHeight="1">
      <c r="A38" s="28" t="s">
        <v>42</v>
      </c>
      <c r="B38" s="29"/>
      <c r="C38" s="29"/>
      <c r="D38" s="27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26" t="s">
        <v>42</v>
      </c>
      <c r="C39" s="29"/>
      <c r="D39" s="27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26" t="s">
        <v>42</v>
      </c>
      <c r="D40" s="27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19" t="s">
        <v>42</v>
      </c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43</v>
      </c>
      <c r="E42" s="12" t="s">
        <v>15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28" t="s">
        <v>44</v>
      </c>
      <c r="B43" s="29"/>
      <c r="C43" s="29"/>
      <c r="D43" s="27"/>
      <c r="E43" s="12" t="s">
        <v>15</v>
      </c>
      <c r="F43" s="13">
        <v>1</v>
      </c>
      <c r="G43" s="20"/>
      <c r="H43" s="2"/>
      <c r="I43" s="15">
        <v>34</v>
      </c>
      <c r="J43" s="15"/>
    </row>
    <row r="44" spans="1:10" ht="42" customHeight="1">
      <c r="A44" s="30" t="s">
        <v>45</v>
      </c>
      <c r="B44" s="31"/>
      <c r="C44" s="31"/>
      <c r="D44" s="32"/>
      <c r="E44" s="21" t="s">
        <v>15</v>
      </c>
      <c r="F44" s="22">
        <v>1</v>
      </c>
      <c r="G44" s="23">
        <f>+G10</f>
        <v>0</v>
      </c>
      <c r="H44" s="24"/>
      <c r="I44" s="25">
        <v>35</v>
      </c>
      <c r="J44" s="25">
        <v>30</v>
      </c>
    </row>
    <row r="45" spans="1:10" ht="42" customHeight="1">
      <c r="A45" s="33" t="s">
        <v>9</v>
      </c>
      <c r="B45" s="34"/>
      <c r="C45" s="34"/>
      <c r="D45" s="35"/>
      <c r="E45" s="16" t="s">
        <v>10</v>
      </c>
      <c r="F45" s="17" t="s">
        <v>10</v>
      </c>
      <c r="G45" s="18">
        <f>G44</f>
        <v>0</v>
      </c>
      <c r="I45" s="15">
        <v>36</v>
      </c>
      <c r="J45" s="15">
        <v>90</v>
      </c>
    </row>
    <row r="46" spans="1:10" ht="42" customHeight="1"/>
    <row r="47" spans="1:10" ht="42" customHeight="1"/>
  </sheetData>
  <sheetProtection algorithmName="SHA-512" hashValue="ZwN28pK/eU5xDhUYFA3DvpyqFApbfaXMxY+MP3ismuA+jYY3Mf/SZmQNOu+539v9bO8O2LDwM5gViY3O2xX5sw==" saltValue="bSO40rLVuL0p4fI9dqZJ6g==" spinCount="100000" sheet="1" objects="1" scenarios="1"/>
  <mergeCells count="22">
    <mergeCell ref="A9:D9"/>
    <mergeCell ref="F3:G3"/>
    <mergeCell ref="F4:G4"/>
    <mergeCell ref="F5:G5"/>
    <mergeCell ref="A7:G7"/>
    <mergeCell ref="B8:G8"/>
    <mergeCell ref="A45:D45"/>
    <mergeCell ref="A10:D10"/>
    <mergeCell ref="A11:D11"/>
    <mergeCell ref="A12:D12"/>
    <mergeCell ref="B13:D13"/>
    <mergeCell ref="C14:D14"/>
    <mergeCell ref="A31:D31"/>
    <mergeCell ref="C40:D40"/>
    <mergeCell ref="A43:D43"/>
    <mergeCell ref="A44:D44"/>
    <mergeCell ref="B32:D32"/>
    <mergeCell ref="C33:D33"/>
    <mergeCell ref="A36:D36"/>
    <mergeCell ref="A37:D37"/>
    <mergeCell ref="A38:D38"/>
    <mergeCell ref="B39:D3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 Makoto</dc:creator>
  <cp:lastModifiedBy>Harada Makoto</cp:lastModifiedBy>
  <dcterms:created xsi:type="dcterms:W3CDTF">2020-05-12T06:16:51Z</dcterms:created>
  <dcterms:modified xsi:type="dcterms:W3CDTF">2020-05-12T06:25:00Z</dcterms:modified>
</cp:coreProperties>
</file>